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ef\Downloads\"/>
    </mc:Choice>
  </mc:AlternateContent>
  <bookViews>
    <workbookView xWindow="0" yWindow="0" windowWidth="24000" windowHeight="9735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7" i="1"/>
  <c r="I13" i="1" l="1"/>
  <c r="I12" i="1"/>
  <c r="I11" i="1"/>
  <c r="I10" i="1"/>
  <c r="I9" i="1"/>
</calcChain>
</file>

<file path=xl/sharedStrings.xml><?xml version="1.0" encoding="utf-8"?>
<sst xmlns="http://schemas.openxmlformats.org/spreadsheetml/2006/main" count="13" uniqueCount="13">
  <si>
    <t>Vragenlijst voor Angst bij Kinderen (VAK; 4-12 jaar)</t>
  </si>
  <si>
    <t>Antwoorden</t>
  </si>
  <si>
    <t>Schalen</t>
  </si>
  <si>
    <t>Angst voor medische situaties (M-schaal)</t>
  </si>
  <si>
    <t>Angst voor gevaar en dood (GD-schaal)</t>
  </si>
  <si>
    <t>Angst voor kleine verwondingen/kleine dieren (VD-schaal)</t>
  </si>
  <si>
    <t>Angst voor het onbekende (O-schaal)</t>
  </si>
  <si>
    <t>Angst voor falen en kritiek (FK-schaal)</t>
  </si>
  <si>
    <t>Totaalscore (To-score)</t>
  </si>
  <si>
    <t>Score</t>
  </si>
  <si>
    <t>Niet bang = 1; Een beetje bang = 2; Erg bang = 3; Niet van toepassing = 0</t>
  </si>
  <si>
    <t>Pagina 1 t/m 3</t>
  </si>
  <si>
    <t>Prevalentiescore (Pr)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</si>
</sst>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b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3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workbookViewId="0">
      <selection activeCell="B7" sqref="B7"/>
    </sheetView>
  </sheetViews>
  <sheetFormatPr defaultRowHeight="15" x14ac:dyDescent="0.25"/>
  <cols>
    <col min="1" max="1" width="14.28515625" customWidth="1"/>
    <col min="2" max="2" width="12" bestFit="1" customWidth="1"/>
    <col min="4" max="4" width="13.42578125" customWidth="1"/>
    <col min="5" max="5" width="12" bestFit="1" customWidth="1"/>
    <col min="7" max="7" width="9.7109375" customWidth="1"/>
    <col min="8" max="8" width="38.42578125" customWidth="1"/>
    <col min="10" max="10" width="8.85546875" customWidth="1"/>
    <col min="13" max="13" width="12" bestFit="1" customWidth="1"/>
    <col min="16" max="16" width="12" bestFit="1" customWidth="1"/>
  </cols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0</v>
      </c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3" t="s">
        <v>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7" t="s">
        <v>11</v>
      </c>
      <c r="B6" s="7" t="s">
        <v>1</v>
      </c>
      <c r="C6" s="4"/>
      <c r="D6" s="21"/>
      <c r="E6" s="21"/>
      <c r="F6" s="4"/>
      <c r="H6" s="14" t="s">
        <v>2</v>
      </c>
      <c r="I6" s="14" t="s">
        <v>9</v>
      </c>
    </row>
    <row r="7" spans="1:15" x14ac:dyDescent="0.25">
      <c r="A7" s="9">
        <v>1</v>
      </c>
      <c r="B7" s="8"/>
      <c r="C7" s="5"/>
      <c r="F7" s="5"/>
      <c r="H7" s="14" t="s">
        <v>8</v>
      </c>
      <c r="I7" s="15">
        <f>SUM(B7:B48,B49:B86)</f>
        <v>0</v>
      </c>
    </row>
    <row r="8" spans="1:15" x14ac:dyDescent="0.25">
      <c r="A8" s="7">
        <v>2</v>
      </c>
      <c r="B8" s="8"/>
      <c r="C8" s="5"/>
      <c r="F8" s="5"/>
      <c r="H8" s="14" t="s">
        <v>12</v>
      </c>
      <c r="I8" s="14">
        <f>COUNTIF(B7:B86,"3")</f>
        <v>0</v>
      </c>
    </row>
    <row r="9" spans="1:15" x14ac:dyDescent="0.25">
      <c r="A9" s="9">
        <v>3</v>
      </c>
      <c r="B9" s="8"/>
      <c r="C9" s="5"/>
      <c r="F9" s="5"/>
      <c r="H9" s="16" t="s">
        <v>7</v>
      </c>
      <c r="I9" s="15">
        <f>SUM(B7,B9,B11,B20,B21,B25,B30,B34,B35,B37,B44,B46,B48,B50,B52,B54,B60,B69,B70,B71,B72,B75,B86)</f>
        <v>0</v>
      </c>
    </row>
    <row r="10" spans="1:15" x14ac:dyDescent="0.25">
      <c r="A10" s="11">
        <v>4</v>
      </c>
      <c r="B10" s="8"/>
      <c r="C10" s="5"/>
      <c r="F10" s="5"/>
      <c r="H10" s="17" t="s">
        <v>6</v>
      </c>
      <c r="I10" s="15">
        <f>SUM(B12,B15,B19,B23,B42,B43,B51,B55,B59,B62,B63,B66,B68,B73,B74,B77,B80,B81)</f>
        <v>0</v>
      </c>
    </row>
    <row r="11" spans="1:15" x14ac:dyDescent="0.25">
      <c r="A11" s="9">
        <v>5</v>
      </c>
      <c r="B11" s="8"/>
      <c r="C11" s="5"/>
      <c r="F11" s="5"/>
      <c r="H11" s="18" t="s">
        <v>5</v>
      </c>
      <c r="I11" s="15">
        <f>SUM(B10,B13,B17,B24,B31,B36,B38,B39,B41,B45,B49,B53,B56,B58,B83,B84,B85)</f>
        <v>0</v>
      </c>
    </row>
    <row r="12" spans="1:15" x14ac:dyDescent="0.25">
      <c r="A12" s="10">
        <v>6</v>
      </c>
      <c r="B12" s="8"/>
      <c r="C12" s="5"/>
      <c r="F12" s="5"/>
      <c r="H12" s="19" t="s">
        <v>4</v>
      </c>
      <c r="I12" s="15">
        <f>SUM(B16,B26,B29,B32,B40,B47,B64,B65,B76,B78,B79,B82)</f>
        <v>0</v>
      </c>
    </row>
    <row r="13" spans="1:15" x14ac:dyDescent="0.25">
      <c r="A13" s="11">
        <v>7</v>
      </c>
      <c r="B13" s="8"/>
      <c r="C13" s="5"/>
      <c r="F13" s="5"/>
      <c r="H13" s="20" t="s">
        <v>3</v>
      </c>
      <c r="I13" s="15">
        <f>SUM(B14,B27,B28,B57)</f>
        <v>0</v>
      </c>
    </row>
    <row r="14" spans="1:15" x14ac:dyDescent="0.25">
      <c r="A14" s="13">
        <v>8</v>
      </c>
      <c r="B14" s="8"/>
      <c r="C14" s="5"/>
      <c r="F14" s="5"/>
      <c r="I14" s="5"/>
    </row>
    <row r="15" spans="1:15" x14ac:dyDescent="0.25">
      <c r="A15" s="10">
        <v>9</v>
      </c>
      <c r="B15" s="8"/>
      <c r="C15" s="5"/>
      <c r="F15" s="5"/>
      <c r="I15" s="5"/>
    </row>
    <row r="16" spans="1:15" x14ac:dyDescent="0.25">
      <c r="A16" s="12">
        <v>10</v>
      </c>
      <c r="B16" s="8"/>
      <c r="C16" s="5"/>
      <c r="F16" s="5"/>
      <c r="I16" s="5"/>
    </row>
    <row r="17" spans="1:16" x14ac:dyDescent="0.25">
      <c r="A17" s="11">
        <v>11</v>
      </c>
      <c r="B17" s="8"/>
      <c r="C17" s="5"/>
      <c r="F17" s="5"/>
      <c r="I17" s="5"/>
    </row>
    <row r="18" spans="1:16" x14ac:dyDescent="0.25">
      <c r="A18" s="7">
        <v>12</v>
      </c>
      <c r="B18" s="8"/>
      <c r="C18" s="5"/>
      <c r="F18" s="5"/>
      <c r="I18" s="5"/>
    </row>
    <row r="19" spans="1:16" x14ac:dyDescent="0.25">
      <c r="A19" s="10">
        <v>13</v>
      </c>
      <c r="B19" s="8"/>
      <c r="C19" s="5"/>
      <c r="F19" s="5"/>
      <c r="I19" s="5"/>
    </row>
    <row r="20" spans="1:16" x14ac:dyDescent="0.25">
      <c r="A20" s="9">
        <v>14</v>
      </c>
      <c r="B20" s="8"/>
      <c r="C20" s="5"/>
      <c r="F20" s="5"/>
      <c r="I20" s="5"/>
    </row>
    <row r="21" spans="1:16" s="2" customFormat="1" ht="12.75" x14ac:dyDescent="0.2">
      <c r="A21" s="9">
        <v>15</v>
      </c>
      <c r="B21" s="8"/>
      <c r="C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7">
        <v>16</v>
      </c>
      <c r="B22" s="8"/>
      <c r="C22" s="4"/>
      <c r="F22" s="4"/>
    </row>
    <row r="23" spans="1:16" x14ac:dyDescent="0.25">
      <c r="A23" s="10">
        <v>17</v>
      </c>
      <c r="B23" s="8"/>
      <c r="C23" s="5"/>
      <c r="F23" s="5"/>
    </row>
    <row r="24" spans="1:16" x14ac:dyDescent="0.25">
      <c r="A24" s="11">
        <v>18</v>
      </c>
      <c r="B24" s="8"/>
      <c r="C24" s="5"/>
      <c r="F24" s="5"/>
    </row>
    <row r="25" spans="1:16" x14ac:dyDescent="0.25">
      <c r="A25" s="9">
        <v>19</v>
      </c>
      <c r="B25" s="8"/>
      <c r="C25" s="5"/>
      <c r="F25" s="5"/>
    </row>
    <row r="26" spans="1:16" x14ac:dyDescent="0.25">
      <c r="A26" s="12">
        <v>20</v>
      </c>
      <c r="B26" s="8"/>
      <c r="C26" s="5"/>
      <c r="F26" s="5"/>
    </row>
    <row r="27" spans="1:16" x14ac:dyDescent="0.25">
      <c r="A27" s="13">
        <v>21</v>
      </c>
      <c r="B27" s="8"/>
      <c r="C27" s="5"/>
      <c r="F27" s="5"/>
    </row>
    <row r="28" spans="1:16" x14ac:dyDescent="0.25">
      <c r="A28" s="13">
        <v>22</v>
      </c>
      <c r="B28" s="8"/>
      <c r="C28" s="5"/>
      <c r="F28" s="5"/>
    </row>
    <row r="29" spans="1:16" x14ac:dyDescent="0.25">
      <c r="A29" s="12">
        <v>23</v>
      </c>
      <c r="B29" s="8"/>
      <c r="C29" s="5"/>
      <c r="F29" s="5"/>
    </row>
    <row r="30" spans="1:16" s="2" customFormat="1" ht="15" customHeight="1" x14ac:dyDescent="0.2">
      <c r="A30" s="9">
        <v>24</v>
      </c>
      <c r="B30" s="8"/>
      <c r="C30" s="5"/>
      <c r="F30" s="5"/>
    </row>
    <row r="31" spans="1:16" s="2" customFormat="1" ht="15" customHeight="1" x14ac:dyDescent="0.2">
      <c r="A31" s="11">
        <v>25</v>
      </c>
      <c r="B31" s="8"/>
      <c r="C31" s="5"/>
      <c r="F31" s="5"/>
    </row>
    <row r="32" spans="1:16" s="2" customFormat="1" ht="15" customHeight="1" x14ac:dyDescent="0.2">
      <c r="A32" s="12">
        <v>26</v>
      </c>
      <c r="B32" s="8"/>
      <c r="C32" s="5"/>
      <c r="F32" s="5"/>
    </row>
    <row r="33" spans="1:8" s="2" customFormat="1" x14ac:dyDescent="0.25">
      <c r="A33" s="7">
        <v>27</v>
      </c>
      <c r="B33" s="8"/>
      <c r="C33" s="5"/>
      <c r="F33" s="5"/>
      <c r="G33" s="5"/>
      <c r="H33" s="6"/>
    </row>
    <row r="34" spans="1:8" s="2" customFormat="1" x14ac:dyDescent="0.25">
      <c r="A34" s="9">
        <v>28</v>
      </c>
      <c r="B34" s="8"/>
      <c r="C34" s="5"/>
      <c r="F34" s="5"/>
      <c r="G34" s="5"/>
      <c r="H34" s="6"/>
    </row>
    <row r="35" spans="1:8" s="2" customFormat="1" x14ac:dyDescent="0.25">
      <c r="A35" s="9">
        <v>29</v>
      </c>
      <c r="B35" s="8"/>
      <c r="C35" s="5"/>
      <c r="F35" s="5"/>
      <c r="G35" s="5"/>
      <c r="H35" s="6"/>
    </row>
    <row r="36" spans="1:8" s="2" customFormat="1" x14ac:dyDescent="0.25">
      <c r="A36" s="11">
        <v>30</v>
      </c>
      <c r="B36" s="8"/>
      <c r="C36" s="5"/>
      <c r="F36" s="5"/>
      <c r="G36" s="5"/>
      <c r="H36" s="6"/>
    </row>
    <row r="37" spans="1:8" s="2" customFormat="1" ht="12.75" x14ac:dyDescent="0.2">
      <c r="A37" s="9">
        <v>31</v>
      </c>
      <c r="B37" s="8"/>
    </row>
    <row r="38" spans="1:8" s="2" customFormat="1" ht="12.75" x14ac:dyDescent="0.2">
      <c r="A38" s="11">
        <v>32</v>
      </c>
      <c r="B38" s="8"/>
    </row>
    <row r="39" spans="1:8" s="2" customFormat="1" ht="12.75" x14ac:dyDescent="0.2">
      <c r="A39" s="11">
        <v>33</v>
      </c>
      <c r="B39" s="8"/>
    </row>
    <row r="40" spans="1:8" s="2" customFormat="1" ht="12.75" x14ac:dyDescent="0.2">
      <c r="A40" s="12">
        <v>34</v>
      </c>
      <c r="B40" s="8"/>
    </row>
    <row r="41" spans="1:8" s="2" customFormat="1" ht="12.75" x14ac:dyDescent="0.2">
      <c r="A41" s="11">
        <v>35</v>
      </c>
      <c r="B41" s="8"/>
    </row>
    <row r="42" spans="1:8" s="2" customFormat="1" ht="12.75" x14ac:dyDescent="0.2">
      <c r="A42" s="10">
        <v>36</v>
      </c>
      <c r="B42" s="8"/>
    </row>
    <row r="43" spans="1:8" s="2" customFormat="1" ht="12.75" x14ac:dyDescent="0.2">
      <c r="A43" s="10">
        <v>37</v>
      </c>
      <c r="B43" s="8"/>
    </row>
    <row r="44" spans="1:8" s="2" customFormat="1" ht="12.75" x14ac:dyDescent="0.2">
      <c r="A44" s="9">
        <v>38</v>
      </c>
      <c r="B44" s="8"/>
    </row>
    <row r="45" spans="1:8" x14ac:dyDescent="0.25">
      <c r="A45" s="11">
        <v>39</v>
      </c>
      <c r="B45" s="8"/>
    </row>
    <row r="46" spans="1:8" x14ac:dyDescent="0.25">
      <c r="A46" s="9">
        <v>40</v>
      </c>
      <c r="B46" s="8"/>
    </row>
    <row r="47" spans="1:8" x14ac:dyDescent="0.25">
      <c r="A47" s="12">
        <v>41</v>
      </c>
      <c r="B47" s="8"/>
    </row>
    <row r="48" spans="1:8" x14ac:dyDescent="0.25">
      <c r="A48" s="9">
        <v>42</v>
      </c>
      <c r="B48" s="8"/>
    </row>
    <row r="49" spans="1:2" x14ac:dyDescent="0.25">
      <c r="A49" s="11">
        <v>43</v>
      </c>
      <c r="B49" s="8"/>
    </row>
    <row r="50" spans="1:2" x14ac:dyDescent="0.25">
      <c r="A50" s="9">
        <v>44</v>
      </c>
      <c r="B50" s="8"/>
    </row>
    <row r="51" spans="1:2" x14ac:dyDescent="0.25">
      <c r="A51" s="10">
        <v>45</v>
      </c>
      <c r="B51" s="8"/>
    </row>
    <row r="52" spans="1:2" x14ac:dyDescent="0.25">
      <c r="A52" s="9">
        <v>46</v>
      </c>
      <c r="B52" s="8"/>
    </row>
    <row r="53" spans="1:2" x14ac:dyDescent="0.25">
      <c r="A53" s="11">
        <v>47</v>
      </c>
      <c r="B53" s="8"/>
    </row>
    <row r="54" spans="1:2" x14ac:dyDescent="0.25">
      <c r="A54" s="9">
        <v>48</v>
      </c>
      <c r="B54" s="8"/>
    </row>
    <row r="55" spans="1:2" x14ac:dyDescent="0.25">
      <c r="A55" s="10">
        <v>49</v>
      </c>
      <c r="B55" s="8"/>
    </row>
    <row r="56" spans="1:2" x14ac:dyDescent="0.25">
      <c r="A56" s="11">
        <v>50</v>
      </c>
      <c r="B56" s="8"/>
    </row>
    <row r="57" spans="1:2" x14ac:dyDescent="0.25">
      <c r="A57" s="13">
        <v>51</v>
      </c>
      <c r="B57" s="8"/>
    </row>
    <row r="58" spans="1:2" x14ac:dyDescent="0.25">
      <c r="A58" s="11">
        <v>52</v>
      </c>
      <c r="B58" s="8"/>
    </row>
    <row r="59" spans="1:2" x14ac:dyDescent="0.25">
      <c r="A59" s="10">
        <v>53</v>
      </c>
      <c r="B59" s="8"/>
    </row>
    <row r="60" spans="1:2" x14ac:dyDescent="0.25">
      <c r="A60" s="9">
        <v>54</v>
      </c>
      <c r="B60" s="8"/>
    </row>
    <row r="61" spans="1:2" x14ac:dyDescent="0.25">
      <c r="A61" s="7">
        <v>55</v>
      </c>
      <c r="B61" s="8"/>
    </row>
    <row r="62" spans="1:2" x14ac:dyDescent="0.25">
      <c r="A62" s="10">
        <v>56</v>
      </c>
      <c r="B62" s="8"/>
    </row>
    <row r="63" spans="1:2" x14ac:dyDescent="0.25">
      <c r="A63" s="10">
        <v>57</v>
      </c>
      <c r="B63" s="8"/>
    </row>
    <row r="64" spans="1:2" x14ac:dyDescent="0.25">
      <c r="A64" s="12">
        <v>58</v>
      </c>
      <c r="B64" s="8"/>
    </row>
    <row r="65" spans="1:2" x14ac:dyDescent="0.25">
      <c r="A65" s="12">
        <v>59</v>
      </c>
      <c r="B65" s="8"/>
    </row>
    <row r="66" spans="1:2" x14ac:dyDescent="0.25">
      <c r="A66" s="10">
        <v>60</v>
      </c>
      <c r="B66" s="8"/>
    </row>
    <row r="67" spans="1:2" x14ac:dyDescent="0.25">
      <c r="A67" s="7">
        <v>61</v>
      </c>
      <c r="B67" s="8"/>
    </row>
    <row r="68" spans="1:2" x14ac:dyDescent="0.25">
      <c r="A68" s="10">
        <v>62</v>
      </c>
      <c r="B68" s="8"/>
    </row>
    <row r="69" spans="1:2" x14ac:dyDescent="0.25">
      <c r="A69" s="9">
        <v>63</v>
      </c>
      <c r="B69" s="8"/>
    </row>
    <row r="70" spans="1:2" x14ac:dyDescent="0.25">
      <c r="A70" s="9">
        <v>64</v>
      </c>
      <c r="B70" s="8"/>
    </row>
    <row r="71" spans="1:2" x14ac:dyDescent="0.25">
      <c r="A71" s="9">
        <v>65</v>
      </c>
      <c r="B71" s="8"/>
    </row>
    <row r="72" spans="1:2" x14ac:dyDescent="0.25">
      <c r="A72" s="9">
        <v>66</v>
      </c>
      <c r="B72" s="8"/>
    </row>
    <row r="73" spans="1:2" x14ac:dyDescent="0.25">
      <c r="A73" s="10">
        <v>67</v>
      </c>
      <c r="B73" s="8"/>
    </row>
    <row r="74" spans="1:2" x14ac:dyDescent="0.25">
      <c r="A74" s="10">
        <v>68</v>
      </c>
      <c r="B74" s="8"/>
    </row>
    <row r="75" spans="1:2" x14ac:dyDescent="0.25">
      <c r="A75" s="9">
        <v>69</v>
      </c>
      <c r="B75" s="8"/>
    </row>
    <row r="76" spans="1:2" x14ac:dyDescent="0.25">
      <c r="A76" s="12">
        <v>70</v>
      </c>
      <c r="B76" s="8"/>
    </row>
    <row r="77" spans="1:2" x14ac:dyDescent="0.25">
      <c r="A77" s="10">
        <v>71</v>
      </c>
      <c r="B77" s="8"/>
    </row>
    <row r="78" spans="1:2" x14ac:dyDescent="0.25">
      <c r="A78" s="12">
        <v>72</v>
      </c>
      <c r="B78" s="8"/>
    </row>
    <row r="79" spans="1:2" x14ac:dyDescent="0.25">
      <c r="A79" s="12">
        <v>73</v>
      </c>
      <c r="B79" s="8"/>
    </row>
    <row r="80" spans="1:2" x14ac:dyDescent="0.25">
      <c r="A80" s="10">
        <v>74</v>
      </c>
      <c r="B80" s="8"/>
    </row>
    <row r="81" spans="1:2" x14ac:dyDescent="0.25">
      <c r="A81" s="10">
        <v>75</v>
      </c>
      <c r="B81" s="8"/>
    </row>
    <row r="82" spans="1:2" x14ac:dyDescent="0.25">
      <c r="A82" s="12">
        <v>76</v>
      </c>
      <c r="B82" s="8"/>
    </row>
    <row r="83" spans="1:2" x14ac:dyDescent="0.25">
      <c r="A83" s="11">
        <v>77</v>
      </c>
      <c r="B83" s="8"/>
    </row>
    <row r="84" spans="1:2" x14ac:dyDescent="0.25">
      <c r="A84" s="11">
        <v>78</v>
      </c>
      <c r="B84" s="8"/>
    </row>
    <row r="85" spans="1:2" x14ac:dyDescent="0.25">
      <c r="A85" s="11">
        <v>79</v>
      </c>
      <c r="B85" s="8"/>
    </row>
    <row r="86" spans="1:2" x14ac:dyDescent="0.25">
      <c r="A86" s="9">
        <v>80</v>
      </c>
      <c r="B8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Blom | VinkPC</dc:creator>
  <cp:lastModifiedBy>Boef</cp:lastModifiedBy>
  <dcterms:created xsi:type="dcterms:W3CDTF">2019-02-27T11:36:22Z</dcterms:created>
  <dcterms:modified xsi:type="dcterms:W3CDTF">2020-06-19T22:27:30Z</dcterms:modified>
</cp:coreProperties>
</file>