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14"/>
  <workbookPr defaultThemeVersion="124226"/>
  <xr:revisionPtr revIDLastSave="24" documentId="11_551E1BC9B8F3A0A5EDC0AC1E35D983366D38D084" xr6:coauthVersionLast="45" xr6:coauthVersionMax="45" xr10:uidLastSave="{9D0C58BD-CC58-4077-9B13-7650D1074A77}"/>
  <bookViews>
    <workbookView xWindow="600" yWindow="75" windowWidth="18135" windowHeight="1191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H37" i="1"/>
  <c r="H36" i="1"/>
  <c r="H31" i="1"/>
  <c r="H32" i="1"/>
  <c r="H33" i="1"/>
  <c r="H30" i="1"/>
  <c r="H27" i="1"/>
  <c r="H40" i="1"/>
  <c r="H38" i="1"/>
  <c r="H35" i="1"/>
  <c r="H34" i="1"/>
  <c r="H29" i="1"/>
  <c r="H28" i="1"/>
  <c r="H26" i="1"/>
  <c r="H44" i="1" l="1"/>
</calcChain>
</file>

<file path=xl/sharedStrings.xml><?xml version="1.0" encoding="utf-8"?>
<sst xmlns="http://schemas.openxmlformats.org/spreadsheetml/2006/main" count="24" uniqueCount="22">
  <si>
    <t>www.nahadvies.nl</t>
  </si>
  <si>
    <t>Powered by Pluryn</t>
  </si>
  <si>
    <t>Security Scale scorehulp versie 1.1</t>
  </si>
  <si>
    <t>Bedoeld voor het scoren en omscoren van een ingevulde vragenlijst, moeder- of vaderversie</t>
  </si>
  <si>
    <t>Verschueren &amp; Marcoen (2002, Journal of School Psychology)</t>
  </si>
  <si>
    <t>Naam onderzochte:</t>
  </si>
  <si>
    <t>Geboortedatum:</t>
  </si>
  <si>
    <t>Datum invulling:</t>
  </si>
  <si>
    <t>Naam onderzoeker:</t>
  </si>
  <si>
    <t>Voer als volgt in:</t>
  </si>
  <si>
    <t xml:space="preserve">linker groep, helemaal waar voor mij </t>
  </si>
  <si>
    <t>= 1</t>
  </si>
  <si>
    <t xml:space="preserve">linker groep, een beetje waar voor mij </t>
  </si>
  <si>
    <t>= 2</t>
  </si>
  <si>
    <t xml:space="preserve">rechter groep, een beetje waar voor mij </t>
  </si>
  <si>
    <t>= 3</t>
  </si>
  <si>
    <t xml:space="preserve">rechter groep, helemaal waar voor mij </t>
  </si>
  <si>
    <t>= 4</t>
  </si>
  <si>
    <t>Hieronder staan de scores na omscoring en de totaal-score</t>
  </si>
  <si>
    <t>Vraagnr</t>
  </si>
  <si>
    <t>Antwoord</t>
  </si>
  <si>
    <t>Totaalscore: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</si>
</sst>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4"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color rgb="FF7030A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protection hidden="1"/>
    </xf>
    <xf numFmtId="0" fontId="3" fillId="3" borderId="10" xfId="0" applyFont="1" applyFill="1" applyBorder="1" applyAlignment="1" applyProtection="1">
      <protection hidden="1"/>
    </xf>
    <xf numFmtId="0" fontId="3" fillId="3" borderId="11" xfId="0" applyFont="1" applyFill="1" applyBorder="1" applyProtection="1">
      <protection hidden="1"/>
    </xf>
    <xf numFmtId="49" fontId="3" fillId="3" borderId="12" xfId="0" applyNumberFormat="1" applyFont="1" applyFill="1" applyBorder="1" applyProtection="1">
      <protection hidden="1"/>
    </xf>
    <xf numFmtId="0" fontId="3" fillId="3" borderId="13" xfId="0" applyFont="1" applyFill="1" applyBorder="1" applyAlignment="1" applyProtection="1">
      <protection hidden="1"/>
    </xf>
    <xf numFmtId="0" fontId="3" fillId="3" borderId="0" xfId="0" applyFont="1" applyFill="1" applyBorder="1" applyProtection="1">
      <protection hidden="1"/>
    </xf>
    <xf numFmtId="49" fontId="3" fillId="3" borderId="14" xfId="0" applyNumberFormat="1" applyFont="1" applyFill="1" applyBorder="1" applyProtection="1">
      <protection hidden="1"/>
    </xf>
    <xf numFmtId="0" fontId="3" fillId="3" borderId="15" xfId="0" applyFont="1" applyFill="1" applyBorder="1" applyAlignment="1" applyProtection="1">
      <protection hidden="1"/>
    </xf>
    <xf numFmtId="0" fontId="3" fillId="3" borderId="16" xfId="0" applyFont="1" applyFill="1" applyBorder="1" applyProtection="1">
      <protection hidden="1"/>
    </xf>
    <xf numFmtId="49" fontId="3" fillId="3" borderId="17" xfId="0" applyNumberFormat="1" applyFont="1" applyFill="1" applyBorder="1" applyProtection="1"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1" fillId="2" borderId="0" xfId="1" applyFill="1" applyAlignment="1" applyProtection="1">
      <alignment horizontal="right"/>
      <protection hidden="1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vertical="center"/>
      <protection locked="0"/>
    </xf>
    <xf numFmtId="14" fontId="0" fillId="2" borderId="6" xfId="0" applyNumberFormat="1" applyFill="1" applyBorder="1" applyAlignment="1" applyProtection="1">
      <alignment vertical="center"/>
      <protection locked="0"/>
    </xf>
    <xf numFmtId="0" fontId="1" fillId="2" borderId="0" xfId="1" applyFill="1" applyAlignment="1" applyProtection="1">
      <alignment horizontal="right"/>
      <protection hidden="1"/>
    </xf>
    <xf numFmtId="0" fontId="2" fillId="2" borderId="0" xfId="0" applyFont="1" applyFill="1" applyAlignment="1" applyProtection="1"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8"/>
  <sheetViews>
    <sheetView tabSelected="1" view="pageLayout" topLeftCell="A34" zoomScaleNormal="100" workbookViewId="0">
      <selection activeCell="C26" sqref="C26:C40"/>
    </sheetView>
  </sheetViews>
  <sheetFormatPr defaultColWidth="0" defaultRowHeight="12.75" zeroHeight="1"/>
  <cols>
    <col min="1" max="1" width="1.375" style="4" customWidth="1"/>
    <col min="2" max="2" width="6.75" style="10" customWidth="1"/>
    <col min="3" max="3" width="9.375" style="10" customWidth="1"/>
    <col min="4" max="4" width="9" style="11" customWidth="1"/>
    <col min="5" max="5" width="9.25" style="11" customWidth="1"/>
    <col min="6" max="6" width="7.75" style="11" customWidth="1"/>
    <col min="7" max="7" width="7" style="10" customWidth="1"/>
    <col min="8" max="8" width="9.75" style="10" customWidth="1"/>
    <col min="9" max="9" width="7.75" style="10" customWidth="1"/>
    <col min="10" max="10" width="7.375" style="10" customWidth="1"/>
    <col min="11" max="16384" width="0" style="10" hidden="1"/>
  </cols>
  <sheetData>
    <row r="1" spans="1:10" s="1" customFormat="1">
      <c r="A1" s="4"/>
      <c r="B1" s="10"/>
      <c r="C1" s="10"/>
      <c r="D1" s="11"/>
      <c r="E1" s="11"/>
      <c r="F1" s="11"/>
      <c r="G1" s="10"/>
      <c r="H1" s="40" t="s">
        <v>0</v>
      </c>
      <c r="I1" s="40"/>
      <c r="J1" s="40"/>
    </row>
    <row r="2" spans="1:10" s="1" customFormat="1">
      <c r="A2" s="4"/>
      <c r="B2" s="10"/>
      <c r="C2" s="10"/>
      <c r="D2" s="11"/>
      <c r="E2" s="11"/>
      <c r="F2" s="11"/>
      <c r="G2" s="10"/>
      <c r="H2" s="4"/>
      <c r="I2" s="41" t="s">
        <v>1</v>
      </c>
      <c r="J2" s="41"/>
    </row>
    <row r="3" spans="1:10" s="1" customFormat="1">
      <c r="A3" s="4"/>
      <c r="B3" s="10"/>
      <c r="C3" s="10"/>
      <c r="D3" s="11"/>
      <c r="E3" s="11"/>
      <c r="F3" s="11"/>
      <c r="G3" s="10"/>
      <c r="H3" s="4"/>
      <c r="I3" s="4"/>
      <c r="J3" s="4"/>
    </row>
    <row r="4" spans="1:10" s="1" customFormat="1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0" s="1" customFormat="1">
      <c r="A5" s="4"/>
      <c r="B5" s="4" t="s">
        <v>3</v>
      </c>
      <c r="C5" s="4"/>
      <c r="D5" s="4"/>
      <c r="E5" s="34"/>
      <c r="F5" s="15"/>
      <c r="G5" s="15"/>
      <c r="H5" s="4"/>
      <c r="I5" s="4"/>
      <c r="J5" s="4"/>
    </row>
    <row r="6" spans="1:10" s="1" customFormat="1">
      <c r="A6" s="4"/>
      <c r="B6" s="32" t="s">
        <v>4</v>
      </c>
      <c r="C6" s="4"/>
      <c r="D6" s="4"/>
      <c r="E6" s="34"/>
      <c r="F6" s="15"/>
      <c r="G6" s="15"/>
      <c r="H6" s="4"/>
      <c r="I6" s="4"/>
      <c r="J6" s="4"/>
    </row>
    <row r="7" spans="1:10" s="1" customForma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s="1" customFormat="1">
      <c r="A8" s="4"/>
      <c r="B8" s="2" t="s">
        <v>5</v>
      </c>
      <c r="C8" s="3"/>
      <c r="D8" s="35"/>
      <c r="E8" s="36"/>
      <c r="F8" s="37"/>
      <c r="G8" s="4"/>
      <c r="H8" s="4"/>
      <c r="I8" s="4"/>
      <c r="J8" s="4"/>
    </row>
    <row r="9" spans="1:10" s="1" customFormat="1">
      <c r="A9" s="4"/>
      <c r="B9" s="5" t="s">
        <v>6</v>
      </c>
      <c r="C9" s="6"/>
      <c r="D9" s="38"/>
      <c r="E9" s="36"/>
      <c r="F9" s="37"/>
      <c r="G9" s="4"/>
      <c r="H9" s="4"/>
      <c r="I9" s="4"/>
      <c r="J9" s="4"/>
    </row>
    <row r="10" spans="1:10" s="1" customFormat="1">
      <c r="A10" s="4"/>
      <c r="B10" s="5" t="s">
        <v>7</v>
      </c>
      <c r="C10" s="6"/>
      <c r="D10" s="39"/>
      <c r="E10" s="36"/>
      <c r="F10" s="37"/>
      <c r="G10" s="4"/>
      <c r="H10" s="10"/>
      <c r="I10" s="10"/>
      <c r="J10" s="4"/>
    </row>
    <row r="11" spans="1:10" s="1" customFormat="1">
      <c r="A11" s="4"/>
      <c r="B11" s="7" t="s">
        <v>8</v>
      </c>
      <c r="C11" s="8"/>
      <c r="D11" s="35"/>
      <c r="E11" s="36"/>
      <c r="F11" s="37"/>
      <c r="G11" s="4"/>
      <c r="H11" s="10"/>
      <c r="I11" s="10"/>
      <c r="J11" s="4"/>
    </row>
    <row r="12" spans="1:10" s="1" customFormat="1">
      <c r="A12" s="4"/>
      <c r="B12" s="4"/>
      <c r="C12" s="4"/>
      <c r="D12" s="4"/>
      <c r="E12" s="4"/>
      <c r="F12" s="4"/>
      <c r="G12" s="4"/>
      <c r="H12" s="10"/>
      <c r="I12" s="4"/>
      <c r="J12" s="4"/>
    </row>
    <row r="13" spans="1:10" s="1" customFormat="1">
      <c r="A13" s="4"/>
      <c r="B13" s="10"/>
      <c r="C13" s="10"/>
      <c r="D13" s="16"/>
      <c r="E13" s="10"/>
      <c r="F13" s="10"/>
      <c r="G13" s="10"/>
      <c r="H13" s="10"/>
      <c r="I13" s="4"/>
      <c r="J13" s="4"/>
    </row>
    <row r="14" spans="1:10" s="1" customFormat="1">
      <c r="A14" s="4"/>
      <c r="B14" s="10"/>
      <c r="C14" s="10"/>
      <c r="D14" s="16"/>
      <c r="E14" s="10"/>
      <c r="F14" s="10"/>
      <c r="G14" s="10"/>
      <c r="H14" s="10"/>
      <c r="I14" s="4"/>
      <c r="J14" s="4"/>
    </row>
    <row r="15" spans="1:10" s="1" customFormat="1" ht="13.5" thickBot="1">
      <c r="A15" s="4"/>
      <c r="B15" s="4"/>
      <c r="C15" s="4"/>
      <c r="D15" s="9"/>
      <c r="E15" s="4"/>
      <c r="F15" s="4"/>
      <c r="G15" s="4"/>
      <c r="H15" s="4"/>
      <c r="I15" s="4"/>
      <c r="J15" s="4"/>
    </row>
    <row r="16" spans="1:10" s="1" customFormat="1">
      <c r="A16" s="4"/>
      <c r="B16" s="4" t="s">
        <v>9</v>
      </c>
      <c r="C16" s="4"/>
      <c r="D16" s="17" t="s">
        <v>10</v>
      </c>
      <c r="E16" s="18"/>
      <c r="F16" s="18"/>
      <c r="G16" s="18"/>
      <c r="H16" s="19" t="s">
        <v>11</v>
      </c>
      <c r="I16" s="4"/>
      <c r="J16" s="4"/>
    </row>
    <row r="17" spans="1:10" s="1" customFormat="1">
      <c r="A17" s="4"/>
      <c r="B17" s="4"/>
      <c r="C17" s="4"/>
      <c r="D17" s="20" t="s">
        <v>12</v>
      </c>
      <c r="E17" s="21"/>
      <c r="F17" s="21"/>
      <c r="G17" s="21"/>
      <c r="H17" s="22" t="s">
        <v>13</v>
      </c>
      <c r="I17" s="4"/>
      <c r="J17" s="4"/>
    </row>
    <row r="18" spans="1:10" s="1" customFormat="1">
      <c r="A18" s="4"/>
      <c r="B18" s="4"/>
      <c r="C18" s="4"/>
      <c r="D18" s="20" t="s">
        <v>14</v>
      </c>
      <c r="E18" s="21"/>
      <c r="F18" s="21"/>
      <c r="G18" s="21"/>
      <c r="H18" s="22" t="s">
        <v>15</v>
      </c>
      <c r="I18" s="4"/>
      <c r="J18" s="4"/>
    </row>
    <row r="19" spans="1:10" s="1" customFormat="1" ht="13.5" thickBot="1">
      <c r="A19" s="4"/>
      <c r="B19" s="4"/>
      <c r="C19" s="4"/>
      <c r="D19" s="23" t="s">
        <v>16</v>
      </c>
      <c r="E19" s="24"/>
      <c r="F19" s="24"/>
      <c r="G19" s="24"/>
      <c r="H19" s="25" t="s">
        <v>17</v>
      </c>
      <c r="I19" s="4"/>
      <c r="J19" s="4"/>
    </row>
    <row r="20" spans="1:10" s="1" customFormat="1">
      <c r="A20" s="4"/>
      <c r="B20" s="10"/>
      <c r="C20" s="10"/>
      <c r="D20" s="16"/>
      <c r="E20" s="10"/>
      <c r="F20" s="10"/>
      <c r="G20" s="10"/>
      <c r="H20" s="10"/>
      <c r="I20" s="4"/>
      <c r="J20" s="4"/>
    </row>
    <row r="21" spans="1:10" s="1" customFormat="1">
      <c r="A21" s="4"/>
      <c r="B21" s="10"/>
      <c r="C21" s="10"/>
      <c r="D21" s="10"/>
      <c r="E21" s="10"/>
      <c r="F21" s="10"/>
      <c r="G21" s="10"/>
      <c r="H21" s="10"/>
      <c r="I21" s="4"/>
      <c r="J21" s="4"/>
    </row>
    <row r="22" spans="1:10" s="1" customFormat="1">
      <c r="A22" s="4"/>
      <c r="B22" s="10"/>
      <c r="C22" s="10"/>
      <c r="D22" s="10"/>
      <c r="F22" s="4"/>
      <c r="G22" s="4"/>
      <c r="H22" s="4"/>
      <c r="I22" s="10"/>
    </row>
    <row r="23" spans="1:10" s="1" customFormat="1">
      <c r="A23" s="4"/>
      <c r="B23" s="10"/>
      <c r="C23" s="10"/>
      <c r="D23" s="10"/>
      <c r="E23" s="10"/>
      <c r="F23" s="4"/>
      <c r="G23" s="4"/>
      <c r="H23" s="4"/>
      <c r="I23" s="4"/>
      <c r="J23" s="4"/>
    </row>
    <row r="24" spans="1:10" s="1" customFormat="1">
      <c r="A24" s="4"/>
      <c r="B24" s="10"/>
      <c r="C24" s="10"/>
      <c r="D24" s="10"/>
      <c r="E24" s="4" t="s">
        <v>18</v>
      </c>
      <c r="F24" s="6"/>
      <c r="G24" s="6"/>
      <c r="H24" s="6"/>
      <c r="I24" s="6"/>
      <c r="J24" s="6"/>
    </row>
    <row r="25" spans="1:10" s="1" customFormat="1">
      <c r="A25" s="4"/>
      <c r="B25" s="4" t="s">
        <v>19</v>
      </c>
      <c r="C25" s="15" t="s">
        <v>20</v>
      </c>
      <c r="D25" s="4"/>
      <c r="E25" s="11"/>
      <c r="F25" s="29"/>
      <c r="G25" s="4" t="s">
        <v>19</v>
      </c>
      <c r="H25" s="15" t="s">
        <v>20</v>
      </c>
      <c r="I25" s="6"/>
      <c r="J25" s="30"/>
    </row>
    <row r="26" spans="1:10">
      <c r="B26" s="4">
        <v>1</v>
      </c>
      <c r="C26" s="31"/>
      <c r="F26" s="29"/>
      <c r="G26" s="4">
        <v>1</v>
      </c>
      <c r="H26" s="33" t="str">
        <f>IF(ISBLANK(C26)," ",LOOKUP(C26,{1,2,3,4},{4,3,2,1}))</f>
        <v xml:space="preserve"> </v>
      </c>
      <c r="I26" s="6"/>
      <c r="J26" s="30"/>
    </row>
    <row r="27" spans="1:10">
      <c r="B27" s="4">
        <v>2</v>
      </c>
      <c r="C27" s="31"/>
      <c r="F27" s="29"/>
      <c r="G27" s="4">
        <v>2</v>
      </c>
      <c r="H27" s="33" t="str">
        <f>IF(ISBLANK(C27)," ",(C27))</f>
        <v xml:space="preserve"> </v>
      </c>
      <c r="I27" s="6"/>
      <c r="J27" s="30"/>
    </row>
    <row r="28" spans="1:10">
      <c r="B28" s="4">
        <v>3</v>
      </c>
      <c r="C28" s="31"/>
      <c r="F28" s="29"/>
      <c r="G28" s="4">
        <v>3</v>
      </c>
      <c r="H28" s="33" t="str">
        <f>IF(ISBLANK(C28)," ",LOOKUP(C28,{1,2,3,4},{4,3,2,1}))</f>
        <v xml:space="preserve"> </v>
      </c>
      <c r="I28" s="6"/>
      <c r="J28" s="30"/>
    </row>
    <row r="29" spans="1:10">
      <c r="B29" s="4">
        <v>4</v>
      </c>
      <c r="C29" s="31"/>
      <c r="F29" s="29"/>
      <c r="G29" s="4">
        <v>4</v>
      </c>
      <c r="H29" s="33" t="str">
        <f>IF(ISBLANK(C29)," ",LOOKUP(C29,{1,2,3,4},{4,3,2,1}))</f>
        <v xml:space="preserve"> </v>
      </c>
      <c r="I29" s="6"/>
      <c r="J29" s="30"/>
    </row>
    <row r="30" spans="1:10">
      <c r="B30" s="4">
        <v>5</v>
      </c>
      <c r="C30" s="31"/>
      <c r="F30" s="6"/>
      <c r="G30" s="4">
        <v>5</v>
      </c>
      <c r="H30" s="33" t="str">
        <f>IF(ISBLANK(C30)," ",(C30))</f>
        <v xml:space="preserve"> </v>
      </c>
      <c r="I30" s="6"/>
      <c r="J30" s="30"/>
    </row>
    <row r="31" spans="1:10">
      <c r="B31" s="4">
        <v>6</v>
      </c>
      <c r="C31" s="31"/>
      <c r="F31" s="6"/>
      <c r="G31" s="4">
        <v>6</v>
      </c>
      <c r="H31" s="33" t="str">
        <f>IF(ISBLANK(C31)," ",(C31))</f>
        <v xml:space="preserve"> </v>
      </c>
      <c r="I31" s="11"/>
      <c r="J31" s="26"/>
    </row>
    <row r="32" spans="1:10">
      <c r="B32" s="4">
        <v>7</v>
      </c>
      <c r="C32" s="31"/>
      <c r="F32" s="6"/>
      <c r="G32" s="4">
        <v>7</v>
      </c>
      <c r="H32" s="33" t="str">
        <f>IF(ISBLANK(C32)," ",(C32))</f>
        <v xml:space="preserve"> </v>
      </c>
      <c r="I32" s="11"/>
      <c r="J32" s="26"/>
    </row>
    <row r="33" spans="2:10">
      <c r="B33" s="4">
        <v>8</v>
      </c>
      <c r="C33" s="31"/>
      <c r="F33" s="6"/>
      <c r="G33" s="4">
        <v>8</v>
      </c>
      <c r="H33" s="33" t="str">
        <f>IF(ISBLANK(C33)," ",(C33))</f>
        <v xml:space="preserve"> </v>
      </c>
      <c r="I33" s="11"/>
      <c r="J33" s="26"/>
    </row>
    <row r="34" spans="2:10">
      <c r="B34" s="4">
        <v>9</v>
      </c>
      <c r="C34" s="31"/>
      <c r="E34" s="10"/>
      <c r="F34" s="6"/>
      <c r="G34" s="4">
        <v>9</v>
      </c>
      <c r="H34" s="33" t="str">
        <f>IF(ISBLANK(C34)," ",LOOKUP(C34,{1,2,3,4},{4,3,2,1}))</f>
        <v xml:space="preserve"> </v>
      </c>
      <c r="I34" s="11"/>
      <c r="J34" s="26"/>
    </row>
    <row r="35" spans="2:10">
      <c r="B35" s="4">
        <v>10</v>
      </c>
      <c r="C35" s="31"/>
      <c r="D35" s="10"/>
      <c r="E35" s="10"/>
      <c r="F35" s="6"/>
      <c r="G35" s="4">
        <v>10</v>
      </c>
      <c r="H35" s="33" t="str">
        <f>IF(ISBLANK(C35)," ",LOOKUP(C35,{1,2,3,4},{4,3,2,1}))</f>
        <v xml:space="preserve"> </v>
      </c>
      <c r="I35" s="11"/>
      <c r="J35" s="26"/>
    </row>
    <row r="36" spans="2:10">
      <c r="B36" s="4">
        <v>11</v>
      </c>
      <c r="C36" s="31"/>
      <c r="D36" s="10"/>
      <c r="E36" s="6"/>
      <c r="F36" s="6"/>
      <c r="G36" s="4">
        <v>11</v>
      </c>
      <c r="H36" s="33" t="str">
        <f>IF(ISBLANK(C36)," ",(C36))</f>
        <v xml:space="preserve"> </v>
      </c>
      <c r="I36" s="11"/>
      <c r="J36" s="26"/>
    </row>
    <row r="37" spans="2:10">
      <c r="B37" s="4">
        <v>12</v>
      </c>
      <c r="C37" s="31"/>
      <c r="D37" s="4"/>
      <c r="E37" s="13"/>
      <c r="G37" s="4">
        <v>12</v>
      </c>
      <c r="H37" s="33" t="str">
        <f>IF(ISBLANK(C37)," ",(C37))</f>
        <v xml:space="preserve"> </v>
      </c>
      <c r="I37" s="6"/>
      <c r="J37" s="11"/>
    </row>
    <row r="38" spans="2:10">
      <c r="B38" s="4">
        <v>13</v>
      </c>
      <c r="C38" s="31"/>
      <c r="D38" s="4"/>
      <c r="E38" s="13"/>
      <c r="G38" s="4">
        <v>13</v>
      </c>
      <c r="H38" s="33" t="str">
        <f>IF(ISBLANK(C38)," ",LOOKUP(C38,{1,2,3,4},{4,3,2,1}))</f>
        <v xml:space="preserve"> </v>
      </c>
      <c r="I38" s="6"/>
      <c r="J38" s="11"/>
    </row>
    <row r="39" spans="2:10">
      <c r="B39" s="4">
        <v>14</v>
      </c>
      <c r="C39" s="31"/>
      <c r="D39" s="4"/>
      <c r="E39" s="13"/>
      <c r="G39" s="4">
        <v>14</v>
      </c>
      <c r="H39" s="33" t="str">
        <f>IF(ISBLANK(C39)," ",(C39))</f>
        <v xml:space="preserve"> </v>
      </c>
      <c r="I39" s="6"/>
      <c r="J39" s="11"/>
    </row>
    <row r="40" spans="2:10">
      <c r="B40" s="4">
        <v>15</v>
      </c>
      <c r="C40" s="31"/>
      <c r="D40" s="4"/>
      <c r="E40" s="13"/>
      <c r="G40" s="4">
        <v>15</v>
      </c>
      <c r="H40" s="33" t="str">
        <f>IF(ISBLANK(C40)," ",LOOKUP(C40,{1,2,3,4},{4,3,2,1}))</f>
        <v xml:space="preserve"> </v>
      </c>
      <c r="I40" s="6"/>
      <c r="J40" s="11"/>
    </row>
    <row r="41" spans="2:10">
      <c r="D41" s="4"/>
      <c r="E41" s="13"/>
      <c r="I41" s="6"/>
      <c r="J41" s="11"/>
    </row>
    <row r="42" spans="2:10">
      <c r="D42" s="4"/>
      <c r="E42" s="13"/>
      <c r="G42" s="6"/>
      <c r="H42" s="11"/>
      <c r="I42" s="6"/>
      <c r="J42" s="11"/>
    </row>
    <row r="43" spans="2:10">
      <c r="D43" s="4"/>
      <c r="G43" s="11"/>
      <c r="H43" s="11"/>
      <c r="I43" s="11"/>
      <c r="J43" s="11"/>
    </row>
    <row r="44" spans="2:10">
      <c r="E44" s="13"/>
      <c r="F44" s="11" t="s">
        <v>21</v>
      </c>
      <c r="H44" s="28">
        <f>SUM(H26:H40)</f>
        <v>0</v>
      </c>
      <c r="I44" s="11"/>
      <c r="J44" s="11"/>
    </row>
    <row r="45" spans="2:10">
      <c r="B45" s="11"/>
      <c r="C45" s="11"/>
      <c r="D45" s="12"/>
      <c r="E45" s="13"/>
      <c r="G45" s="11"/>
      <c r="H45" s="11"/>
      <c r="I45" s="11"/>
      <c r="J45" s="11"/>
    </row>
    <row r="46" spans="2:10">
      <c r="B46" s="6"/>
      <c r="C46" s="6"/>
      <c r="D46" s="12"/>
      <c r="E46" s="13"/>
      <c r="I46" s="4"/>
      <c r="J46" s="4"/>
    </row>
    <row r="47" spans="2:10">
      <c r="B47" s="6"/>
      <c r="C47" s="13"/>
      <c r="D47" s="12"/>
      <c r="E47" s="13"/>
      <c r="I47" s="4"/>
      <c r="J47" s="4"/>
    </row>
    <row r="48" spans="2:10">
      <c r="B48" s="6"/>
      <c r="C48" s="13"/>
      <c r="D48" s="12"/>
      <c r="E48" s="13"/>
      <c r="I48" s="4"/>
      <c r="J48" s="4"/>
    </row>
    <row r="49" spans="2:10">
      <c r="B49" s="6"/>
      <c r="C49" s="13"/>
      <c r="D49" s="12"/>
      <c r="E49" s="13"/>
      <c r="I49" s="4"/>
      <c r="J49" s="4"/>
    </row>
    <row r="50" spans="2:10">
      <c r="B50" s="6"/>
      <c r="C50" s="13"/>
      <c r="D50" s="12"/>
      <c r="E50" s="13"/>
      <c r="I50" s="4"/>
      <c r="J50" s="4"/>
    </row>
    <row r="51" spans="2:10">
      <c r="B51" s="6"/>
      <c r="C51" s="13"/>
      <c r="D51" s="12"/>
      <c r="E51" s="13"/>
      <c r="J51" s="4"/>
    </row>
    <row r="52" spans="2:10">
      <c r="B52" s="6"/>
      <c r="C52" s="13"/>
      <c r="D52" s="12"/>
      <c r="E52" s="13"/>
      <c r="J52" s="4"/>
    </row>
    <row r="53" spans="2:10">
      <c r="B53" s="11"/>
      <c r="C53" s="11"/>
      <c r="D53" s="12"/>
      <c r="E53" s="13"/>
      <c r="J53" s="4"/>
    </row>
    <row r="54" spans="2:10">
      <c r="D54" s="12"/>
      <c r="E54" s="13"/>
      <c r="J54" s="4"/>
    </row>
    <row r="55" spans="2:10">
      <c r="D55" s="12"/>
      <c r="E55" s="13"/>
      <c r="J55" s="4"/>
    </row>
    <row r="56" spans="2:10">
      <c r="D56" s="12"/>
      <c r="E56" s="13"/>
      <c r="J56" s="4"/>
    </row>
    <row r="57" spans="2:10">
      <c r="D57" s="12"/>
      <c r="E57" s="13"/>
      <c r="J57" s="4"/>
    </row>
    <row r="58" spans="2:10">
      <c r="D58" s="12"/>
      <c r="E58" s="13"/>
      <c r="J58" s="4"/>
    </row>
    <row r="59" spans="2:10">
      <c r="D59" s="12"/>
      <c r="E59" s="13"/>
      <c r="J59" s="4"/>
    </row>
    <row r="60" spans="2:10">
      <c r="D60" s="12"/>
      <c r="E60" s="13"/>
      <c r="J60" s="4"/>
    </row>
    <row r="61" spans="2:10">
      <c r="D61" s="12"/>
      <c r="E61" s="13"/>
      <c r="J61" s="4"/>
    </row>
    <row r="62" spans="2:10">
      <c r="D62" s="12"/>
      <c r="E62" s="13"/>
      <c r="J62" s="4"/>
    </row>
    <row r="63" spans="2:10">
      <c r="D63" s="12"/>
      <c r="E63" s="13"/>
      <c r="J63" s="4"/>
    </row>
    <row r="64" spans="2:10">
      <c r="D64" s="12"/>
      <c r="E64" s="13"/>
      <c r="J64" s="4"/>
    </row>
    <row r="65" spans="1:10">
      <c r="D65" s="12"/>
      <c r="E65" s="13"/>
      <c r="J65" s="4"/>
    </row>
    <row r="66" spans="1:10">
      <c r="A66" s="10"/>
      <c r="D66" s="27"/>
      <c r="E66" s="14"/>
    </row>
    <row r="67" spans="1:10" hidden="1">
      <c r="D67" s="27"/>
      <c r="E67" s="14"/>
    </row>
    <row r="68" spans="1:10" hidden="1">
      <c r="D68" s="27"/>
      <c r="E68" s="14"/>
    </row>
    <row r="69" spans="1:10" hidden="1">
      <c r="D69" s="27"/>
      <c r="E69" s="14"/>
    </row>
    <row r="70" spans="1:10" hidden="1">
      <c r="E70" s="14"/>
    </row>
    <row r="71" spans="1:10" hidden="1">
      <c r="E71" s="14"/>
    </row>
    <row r="72" spans="1:10" hidden="1">
      <c r="E72" s="14"/>
    </row>
    <row r="73" spans="1:10" hidden="1">
      <c r="E73" s="14"/>
    </row>
    <row r="74" spans="1:10" hidden="1"/>
    <row r="75" spans="1:10" hidden="1"/>
    <row r="76" spans="1:10" hidden="1"/>
    <row r="77" spans="1:10" hidden="1"/>
    <row r="78" spans="1:10" hidden="1"/>
    <row r="79" spans="1:10" hidden="1"/>
    <row r="80" spans="1:1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</sheetData>
  <sheetProtection password="CD42" sheet="1" objects="1" scenarios="1"/>
  <mergeCells count="6">
    <mergeCell ref="D8:F8"/>
    <mergeCell ref="D9:F9"/>
    <mergeCell ref="D10:F10"/>
    <mergeCell ref="D11:F11"/>
    <mergeCell ref="H1:J1"/>
    <mergeCell ref="I2:J2"/>
  </mergeCells>
  <phoneticPr fontId="0" type="noConversion"/>
  <dataValidations count="1">
    <dataValidation type="whole" allowBlank="1" showInputMessage="1" showErrorMessage="1" errorTitle="Ongeldige invoer" error="De ingevoerde waarde dient 1, 2, 3 of 4 te zijn." sqref="E37:E42 C26:C40 E44:E73 C47:C52" xr:uid="{00000000-0002-0000-0000-000000000000}">
      <formula1>1</formula1>
      <formula2>4</formula2>
    </dataValidation>
  </dataValidations>
  <hyperlinks>
    <hyperlink ref="H1:J1" r:id="rId1" display="www.nahadvies.nl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2" orientation="portrait" r:id="rId2"/>
  <headerFooter>
    <oddHeader>&amp;CSecurity Scale Scorehulp versie 1.1 - Rémy Antonides</oddHeader>
    <oddFooter xml:space="preserve">&amp;CVragen, opmerkingen, suggesties of correcties zijn welkom via info@nahadvies.nl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ecbff43-35d7-4ea8-8de7-bfcfe1e49175">
      <UserInfo>
        <DisplayName>Bruyn, Tessa de</DisplayName>
        <AccountId>31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541E50C0B79046B210688FCA4A9F6A" ma:contentTypeVersion="6" ma:contentTypeDescription="Een nieuw document maken." ma:contentTypeScope="" ma:versionID="1d36b6cbca06aece0bd004c8bf4bfbbd">
  <xsd:schema xmlns:xsd="http://www.w3.org/2001/XMLSchema" xmlns:xs="http://www.w3.org/2001/XMLSchema" xmlns:p="http://schemas.microsoft.com/office/2006/metadata/properties" xmlns:ns2="de99fc8d-463f-4998-9c5c-edda5def2d2c" xmlns:ns3="aecbff43-35d7-4ea8-8de7-bfcfe1e49175" targetNamespace="http://schemas.microsoft.com/office/2006/metadata/properties" ma:root="true" ma:fieldsID="b4616b5d41ad13b82d5fa7598bf6046f" ns2:_="" ns3:_="">
    <xsd:import namespace="de99fc8d-463f-4998-9c5c-edda5def2d2c"/>
    <xsd:import namespace="aecbff43-35d7-4ea8-8de7-bfcfe1e491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9fc8d-463f-4998-9c5c-edda5def2d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bff43-35d7-4ea8-8de7-bfcfe1e491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1C230-61A1-4693-B45C-F61E8B891405}"/>
</file>

<file path=customXml/itemProps2.xml><?xml version="1.0" encoding="utf-8"?>
<ds:datastoreItem xmlns:ds="http://schemas.openxmlformats.org/officeDocument/2006/customXml" ds:itemID="{C5957838-DD52-44BD-B23B-E2B5FF5D4E33}"/>
</file>

<file path=customXml/itemProps3.xml><?xml version="1.0" encoding="utf-8"?>
<ds:datastoreItem xmlns:ds="http://schemas.openxmlformats.org/officeDocument/2006/customXml" ds:itemID="{3E48D8C3-C0A9-4FA2-8654-9D618D31F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Stichting Reinaerde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Antonides, Rémy</dc:creator>
  <cp:keywords/>
  <dc:description/>
  <cp:lastModifiedBy>Antonides, Rémy</cp:lastModifiedBy>
  <cp:revision/>
  <dcterms:created xsi:type="dcterms:W3CDTF">2011-09-29T09:41:27Z</dcterms:created>
  <dcterms:modified xsi:type="dcterms:W3CDTF">2020-06-19T11:10:05Z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0x010100F1541E50C0B79046B210688FCA4A9F6A</vt:lpwstr>
  </property>
  <property fmtid="{D5CDD505-2E9C-101B-9397-08002B2CF9AE}" pid="3" name="Order">
    <vt:r8>823200</vt:r8>
  </property>
</Properties>
</file>